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3035" activeTab="0"/>
  </bookViews>
  <sheets>
    <sheet name="기관운영 업무추진비(2022학년도 2분기)" sheetId="1" r:id="rId1"/>
    <sheet name=" 목적사업 업무추진비(2022년 2분기)" sheetId="2" r:id="rId2"/>
  </sheets>
  <definedNames/>
  <calcPr fullCalcOnLoad="1"/>
</workbook>
</file>

<file path=xl/sharedStrings.xml><?xml version="1.0" encoding="utf-8"?>
<sst xmlns="http://schemas.openxmlformats.org/spreadsheetml/2006/main" count="151" uniqueCount="63">
  <si>
    <t>기관</t>
  </si>
  <si>
    <t>집행액</t>
  </si>
  <si>
    <t>더소풍</t>
  </si>
  <si>
    <t>교직원</t>
  </si>
  <si>
    <t>담원</t>
  </si>
  <si>
    <t>○○○</t>
  </si>
  <si>
    <t>연성중</t>
  </si>
  <si>
    <t>사랑방</t>
  </si>
  <si>
    <t>합계</t>
  </si>
  <si>
    <t>내빈</t>
  </si>
  <si>
    <t>테이블담플 사회적협동조합</t>
  </si>
  <si>
    <t>맘스터치 시흥장현점</t>
  </si>
  <si>
    <t>살찌는케이크2호점</t>
  </si>
  <si>
    <t>광릉불고기월곶점</t>
  </si>
  <si>
    <t>제줏간(시흥장곡점)</t>
  </si>
  <si>
    <t>샐러디 시흥능곡역점</t>
  </si>
  <si>
    <t>사또횟집수산물직판</t>
  </si>
  <si>
    <t>시흥농축산물공판장</t>
  </si>
  <si>
    <t>베트남쌀국수외 1곳</t>
  </si>
  <si>
    <t>홍루이젠(시흥장현점)</t>
  </si>
  <si>
    <t>방학중 근무 교직원 점심식사비 지급</t>
  </si>
  <si>
    <t>(카드)내빈접대 물품 구입비 지급</t>
  </si>
  <si>
    <t>2022 부장교사 협의회비 지급</t>
  </si>
  <si>
    <t>2022년 7월 15일자 지방공무원 인사발령자 격려 식사제공</t>
  </si>
  <si>
    <t>2022년 7월 15일자 지방공무원 인사발령자 격려 식사비 지급</t>
  </si>
  <si>
    <t>2022학년도 2회 학교운영원회의 개최에 따른 간식비 지급</t>
  </si>
  <si>
    <t>2022년도 2학기 교육활동 부서별 준비사항 검토 및 협의회</t>
  </si>
  <si>
    <t>2022년 2분기 기관운영 업무추진비 집행현황</t>
  </si>
  <si>
    <t>2023학년 교복학교주관구매를 위한 1차 교복선정위원회 협의회비 지급</t>
  </si>
  <si>
    <t>2022학년도 1학기 지필평가 문항 교과별 공동 검토 협의회비 지급</t>
  </si>
  <si>
    <t>2022학년도 3회 학교운영위원회 개최에 따른 간식비</t>
  </si>
  <si>
    <t>2022학년도 2분기 교육공무직원 및 특수운영직군 정담회</t>
  </si>
  <si>
    <t>9월 1일자 조리실무사 인사발령자 격려 식사비 지급</t>
  </si>
  <si>
    <t>교직원 격려 식사비 지급</t>
  </si>
  <si>
    <t>교직원 점심식사비 지급</t>
  </si>
  <si>
    <t>테이블담풀사회적협동조합</t>
  </si>
  <si>
    <t>지마켓글로벌 유한책임회사</t>
  </si>
  <si>
    <t>인화숯불갈비</t>
  </si>
  <si>
    <t>[단위:원]</t>
  </si>
  <si>
    <t>만석씨푸드</t>
  </si>
  <si>
    <t>집행대상</t>
  </si>
  <si>
    <t>장소(사용처)</t>
  </si>
  <si>
    <t>본가만두전골</t>
  </si>
  <si>
    <t>학교운영위원</t>
  </si>
  <si>
    <t>축의금 전달</t>
  </si>
  <si>
    <t>집행내역</t>
  </si>
  <si>
    <t>수암풍천장어</t>
  </si>
  <si>
    <t>조의금 전달</t>
  </si>
  <si>
    <t>만수식당</t>
  </si>
  <si>
    <t>집행일시</t>
  </si>
  <si>
    <t>2022학년도 1학기 교육과정 운영 평가회비 지급</t>
  </si>
  <si>
    <t>남교사 친목회 및 업무 협의회비 지급</t>
  </si>
  <si>
    <t>교장실 손님접대용 커피머신 구입비 지급</t>
  </si>
  <si>
    <t>2022년 2분기 목적사업 업무추진비 집행현황</t>
  </si>
  <si>
    <t>(2022.06.01. ~ 2022.08.31.)</t>
  </si>
  <si>
    <t>2022학년도 제5회 학교 안 전문적 학습공동체 직무연수 및 협의회비</t>
  </si>
  <si>
    <t>2022학년도 제9회 학교 안 전문적 학습공동체 직무연수 및 협의회비</t>
  </si>
  <si>
    <t>2022학년도 상반기 교과보충 집중 프로그램 운영에 대한 평가협의회</t>
  </si>
  <si>
    <t>(2022.06.01~ 2022.08.31.)</t>
  </si>
  <si>
    <t>2022-06-02</t>
  </si>
  <si>
    <t>2022-08-19</t>
  </si>
  <si>
    <t>2022-08-30</t>
  </si>
  <si>
    <t>프룻프룻 외 1곳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</si>
</sst>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  <numFmt numFmtId="168" formatCode="[$-412]yyyy\-mm\-dd"/>
  </numFmts>
  <fonts count="4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0"/>
      <color indexed="20"/>
      <name val="Arial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u val="single"/>
      <sz val="10"/>
      <color indexed="12"/>
      <name val="Arial"/>
      <family val="0"/>
    </font>
    <font>
      <sz val="11"/>
      <color indexed="8"/>
      <name val="바탕"/>
      <family val="0"/>
    </font>
    <font>
      <b/>
      <sz val="19.5"/>
      <color indexed="8"/>
      <name val="새굴림"/>
      <family val="0"/>
    </font>
    <font>
      <sz val="11"/>
      <color indexed="8"/>
      <name val="새굴림"/>
      <family val="0"/>
    </font>
    <font>
      <b/>
      <sz val="9"/>
      <color indexed="8"/>
      <name val="굴림체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Arial"/>
      <family val="0"/>
    </font>
    <font>
      <b/>
      <sz val="11"/>
      <color indexed="8"/>
      <name val="굴림체"/>
      <family val="0"/>
    </font>
    <font>
      <sz val="9"/>
      <color indexed="8"/>
      <name val="굴림체"/>
      <family val="0"/>
    </font>
    <font>
      <b/>
      <u val="single"/>
      <sz val="19.5"/>
      <color indexed="8"/>
      <name val="새굴림"/>
      <family val="0"/>
    </font>
    <font>
      <b/>
      <sz val="14"/>
      <color indexed="8"/>
      <name val="새굴림"/>
      <family val="0"/>
    </font>
    <font>
      <b/>
      <sz val="14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61">
    <xf numFmtId="0" fontId="0" fillId="0" borderId="0" xfId="0" applyNumberFormat="1" applyAlignment="1">
      <alignment/>
    </xf>
    <xf numFmtId="0" fontId="21" fillId="0" borderId="0" xfId="64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vertical="center" wrapText="1"/>
      <protection/>
    </xf>
    <xf numFmtId="41" fontId="21" fillId="0" borderId="0" xfId="48" applyNumberFormat="1" applyFont="1" applyAlignment="1">
      <alignment vertical="center"/>
      <protection/>
    </xf>
    <xf numFmtId="0" fontId="21" fillId="0" borderId="0" xfId="64" applyNumberFormat="1" applyFont="1" applyAlignme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1" fillId="0" borderId="0" xfId="48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>
      <alignment horizontal="center" vertical="center"/>
      <protection/>
    </xf>
    <xf numFmtId="41" fontId="21" fillId="0" borderId="0" xfId="48" applyNumberFormat="1" applyFont="1" applyFill="1" applyAlignment="1">
      <alignment horizontal="right" vertical="center"/>
      <protection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24" fillId="33" borderId="10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/>
    </xf>
    <xf numFmtId="167" fontId="24" fillId="33" borderId="12" xfId="0" applyNumberFormat="1" applyFont="1" applyFill="1" applyBorder="1" applyAlignment="1">
      <alignment horizontal="center" vertical="center"/>
    </xf>
    <xf numFmtId="167" fontId="0" fillId="0" borderId="13" xfId="0" applyNumberFormat="1" applyBorder="1" applyAlignment="1">
      <alignment vertical="center"/>
    </xf>
    <xf numFmtId="167" fontId="25" fillId="0" borderId="13" xfId="0" applyNumberFormat="1" applyFont="1" applyBorder="1" applyAlignment="1">
      <alignment horizontal="center" vertical="center"/>
    </xf>
    <xf numFmtId="49" fontId="26" fillId="35" borderId="14" xfId="0" applyNumberFormat="1" applyFont="1" applyFill="1" applyBorder="1" applyAlignment="1">
      <alignment horizontal="center" vertical="center"/>
    </xf>
    <xf numFmtId="49" fontId="26" fillId="35" borderId="14" xfId="0" applyNumberFormat="1" applyFont="1" applyFill="1" applyBorder="1" applyAlignment="1">
      <alignment horizontal="left" vertical="center" wrapText="1"/>
    </xf>
    <xf numFmtId="41" fontId="0" fillId="0" borderId="0" xfId="0" applyNumberFormat="1" applyFill="1" applyAlignment="1">
      <alignment horizontal="right"/>
    </xf>
    <xf numFmtId="41" fontId="24" fillId="33" borderId="11" xfId="0" applyNumberFormat="1" applyFont="1" applyFill="1" applyBorder="1" applyAlignment="1">
      <alignment horizontal="center" vertical="center"/>
    </xf>
    <xf numFmtId="41" fontId="26" fillId="35" borderId="14" xfId="0" applyNumberFormat="1" applyFont="1" applyFill="1" applyBorder="1" applyAlignment="1">
      <alignment horizontal="right" vertical="center"/>
    </xf>
    <xf numFmtId="41" fontId="27" fillId="0" borderId="15" xfId="0" applyNumberFormat="1" applyFont="1" applyFill="1" applyBorder="1" applyAlignment="1">
      <alignment horizontal="right"/>
    </xf>
    <xf numFmtId="41" fontId="0" fillId="0" borderId="0" xfId="0" applyNumberFormat="1" applyAlignment="1">
      <alignment/>
    </xf>
    <xf numFmtId="41" fontId="28" fillId="0" borderId="15" xfId="0" applyNumberFormat="1" applyFont="1" applyFill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167" fontId="29" fillId="0" borderId="17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49" fontId="25" fillId="35" borderId="14" xfId="0" applyNumberFormat="1" applyFont="1" applyFill="1" applyBorder="1" applyAlignment="1">
      <alignment horizontal="center" vertical="center"/>
    </xf>
    <xf numFmtId="49" fontId="25" fillId="35" borderId="14" xfId="0" applyNumberFormat="1" applyFont="1" applyFill="1" applyBorder="1" applyAlignment="1">
      <alignment horizontal="left" vertical="center" wrapText="1"/>
    </xf>
    <xf numFmtId="41" fontId="25" fillId="35" borderId="14" xfId="0" applyNumberFormat="1" applyFont="1" applyFill="1" applyBorder="1" applyAlignment="1">
      <alignment horizontal="right" vertical="center"/>
    </xf>
    <xf numFmtId="167" fontId="25" fillId="0" borderId="17" xfId="0" applyNumberFormat="1" applyFont="1" applyBorder="1" applyAlignment="1">
      <alignment horizontal="center" vertical="center"/>
    </xf>
    <xf numFmtId="0" fontId="30" fillId="0" borderId="0" xfId="63" applyNumberFormat="1" applyFont="1" applyAlignment="1">
      <alignment horizontal="center" vertical="center"/>
      <protection/>
    </xf>
    <xf numFmtId="41" fontId="30" fillId="0" borderId="0" xfId="63" applyNumberFormat="1" applyFont="1" applyAlignment="1">
      <alignment horizontal="center" vertical="center"/>
      <protection/>
    </xf>
    <xf numFmtId="0" fontId="31" fillId="0" borderId="0" xfId="64" applyNumberFormat="1" applyFont="1" applyAlignment="1">
      <alignment horizontal="center" vertical="center" wrapText="1"/>
      <protection/>
    </xf>
    <xf numFmtId="41" fontId="31" fillId="0" borderId="0" xfId="64" applyNumberFormat="1" applyFont="1" applyAlignment="1">
      <alignment horizontal="center" vertical="center" wrapText="1"/>
      <protection/>
    </xf>
    <xf numFmtId="0" fontId="32" fillId="0" borderId="18" xfId="0" applyNumberFormat="1" applyFont="1" applyBorder="1" applyAlignment="1">
      <alignment horizontal="center"/>
    </xf>
    <xf numFmtId="0" fontId="32" fillId="0" borderId="15" xfId="0" applyNumberFormat="1" applyFont="1" applyBorder="1" applyAlignment="1">
      <alignment horizontal="center"/>
    </xf>
    <xf numFmtId="0" fontId="28" fillId="0" borderId="18" xfId="0" applyNumberFormat="1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/>
    </xf>
    <xf numFmtId="49" fontId="25" fillId="35" borderId="14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168" fontId="26" fillId="36" borderId="20" xfId="0" applyNumberFormat="1" applyFont="1" applyFill="1" applyBorder="1" applyAlignment="1">
      <alignment horizontal="center" vertical="center" wrapText="1"/>
    </xf>
    <xf numFmtId="0" fontId="26" fillId="36" borderId="21" xfId="0" applyFont="1" applyFill="1" applyBorder="1" applyAlignment="1">
      <alignment horizontal="center" vertical="center" wrapText="1"/>
    </xf>
    <xf numFmtId="3" fontId="26" fillId="36" borderId="20" xfId="0" applyNumberFormat="1" applyFont="1" applyFill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36" borderId="21" xfId="0" applyNumberFormat="1" applyFont="1" applyFill="1" applyBorder="1" applyAlignment="1">
      <alignment horizontal="center" vertical="center" wrapText="1"/>
    </xf>
    <xf numFmtId="0" fontId="26" fillId="36" borderId="23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36" borderId="24" xfId="0" applyFont="1" applyFill="1" applyBorder="1" applyAlignment="1">
      <alignment horizontal="justify" vertical="center" wrapText="1"/>
    </xf>
    <xf numFmtId="0" fontId="26" fillId="36" borderId="24" xfId="0" applyFont="1" applyFill="1" applyBorder="1" applyAlignment="1">
      <alignment horizontal="center" vertical="center" wrapText="1"/>
    </xf>
    <xf numFmtId="3" fontId="26" fillId="36" borderId="24" xfId="0" applyNumberFormat="1" applyFont="1" applyFill="1" applyBorder="1" applyAlignment="1">
      <alignment horizontal="right" vertical="center" wrapText="1"/>
    </xf>
    <xf numFmtId="0" fontId="26" fillId="36" borderId="20" xfId="0" applyNumberFormat="1" applyFont="1" applyFill="1" applyBorder="1" applyAlignment="1">
      <alignment horizontal="left" vertical="center" wrapText="1"/>
    </xf>
    <xf numFmtId="3" fontId="26" fillId="0" borderId="20" xfId="0" applyNumberFormat="1" applyFont="1" applyFill="1" applyBorder="1" applyAlignment="1">
      <alignment horizontal="center" vertical="center"/>
    </xf>
    <xf numFmtId="41" fontId="26" fillId="36" borderId="20" xfId="0" applyNumberFormat="1" applyFont="1" applyFill="1" applyBorder="1" applyAlignment="1">
      <alignment horizontal="right" vertical="center" wrapText="1"/>
    </xf>
    <xf numFmtId="0" fontId="26" fillId="0" borderId="17" xfId="0" applyNumberFormat="1" applyFont="1" applyFill="1" applyBorder="1" applyAlignment="1">
      <alignment horizontal="center" vertical="center"/>
    </xf>
    <xf numFmtId="0" fontId="26" fillId="36" borderId="20" xfId="0" applyFont="1" applyFill="1" applyBorder="1" applyAlignment="1">
      <alignment horizontal="left" vertical="center" wrapText="1"/>
    </xf>
    <xf numFmtId="14" fontId="26" fillId="0" borderId="20" xfId="0" applyNumberFormat="1" applyFont="1" applyFill="1" applyBorder="1" applyAlignment="1" applyProtection="1">
      <alignment horizontal="center" vertical="center"/>
      <protection/>
    </xf>
    <xf numFmtId="168" fontId="26" fillId="36" borderId="20" xfId="0" applyNumberFormat="1" applyFont="1" applyFill="1" applyBorder="1" applyAlignment="1" applyProtection="1">
      <alignment horizontal="center" vertical="center" wrapText="1"/>
      <protection/>
    </xf>
    <xf numFmtId="0" fontId="26" fillId="36" borderId="25" xfId="0" applyFont="1" applyFill="1" applyBorder="1" applyAlignment="1">
      <alignment horizontal="justify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17.학교발전기금접수현황" xfId="63"/>
    <cellStyle name="표준_2006 종합(6,7)예결산,세출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defaultGridColor="0" zoomScaleSheetLayoutView="75" colorId="22" workbookViewId="0" topLeftCell="A1">
      <selection activeCell="D13" sqref="D13"/>
    </sheetView>
  </sheetViews>
  <sheetFormatPr defaultColWidth="9.140625" defaultRowHeight="12.75"/>
  <cols>
    <col min="1" max="1" width="17.00390625" style="0" customWidth="1"/>
    <col min="2" max="2" width="15.00390625" style="0" customWidth="1"/>
    <col min="3" max="3" width="56.7109375" style="0" customWidth="1"/>
    <col min="4" max="4" width="22.421875" style="0" customWidth="1"/>
    <col min="5" max="5" width="16.28125" style="19" customWidth="1"/>
    <col min="6" max="6" width="18.7109375" style="10" customWidth="1"/>
    <col min="11" max="12" width="9.140625" style="0" customWidth="1"/>
  </cols>
  <sheetData>
    <row r="1" spans="2:6" s="4" customFormat="1" ht="24" customHeight="1">
      <c r="B1" s="1"/>
      <c r="C1" s="2"/>
      <c r="D1" s="3"/>
      <c r="E1" s="9"/>
      <c r="F1" s="3"/>
    </row>
    <row r="2" spans="1:7" s="4" customFormat="1" ht="24">
      <c r="A2" s="32" t="s">
        <v>27</v>
      </c>
      <c r="B2" s="32"/>
      <c r="C2" s="32"/>
      <c r="D2" s="32"/>
      <c r="E2" s="33"/>
      <c r="F2" s="32"/>
      <c r="G2" s="5"/>
    </row>
    <row r="3" spans="1:7" s="4" customFormat="1" ht="28.5" customHeight="1">
      <c r="A3" s="34" t="s">
        <v>58</v>
      </c>
      <c r="B3" s="34"/>
      <c r="C3" s="34"/>
      <c r="D3" s="34"/>
      <c r="E3" s="35"/>
      <c r="F3" s="34"/>
      <c r="G3" s="1"/>
    </row>
    <row r="4" spans="2:6" s="4" customFormat="1" ht="19.5" customHeight="1">
      <c r="B4" s="1"/>
      <c r="C4" s="7"/>
      <c r="D4" s="6"/>
      <c r="E4" s="9"/>
      <c r="F4" s="8" t="s">
        <v>38</v>
      </c>
    </row>
    <row r="5" spans="1:6" ht="22.5" customHeight="1">
      <c r="A5" s="12" t="s">
        <v>0</v>
      </c>
      <c r="B5" s="13" t="s">
        <v>49</v>
      </c>
      <c r="C5" s="13" t="s">
        <v>45</v>
      </c>
      <c r="D5" s="13" t="s">
        <v>41</v>
      </c>
      <c r="E5" s="20" t="s">
        <v>1</v>
      </c>
      <c r="F5" s="14" t="s">
        <v>40</v>
      </c>
    </row>
    <row r="6" spans="1:6" ht="22.5" customHeight="1">
      <c r="A6" s="41" t="s">
        <v>6</v>
      </c>
      <c r="B6" s="42">
        <v>44714</v>
      </c>
      <c r="C6" s="57" t="s">
        <v>52</v>
      </c>
      <c r="D6" s="43" t="s">
        <v>7</v>
      </c>
      <c r="E6" s="44">
        <v>266390</v>
      </c>
      <c r="F6" s="45" t="s">
        <v>3</v>
      </c>
    </row>
    <row r="7" spans="1:6" ht="22.5" customHeight="1">
      <c r="A7" s="41" t="s">
        <v>6</v>
      </c>
      <c r="B7" s="42">
        <v>44714</v>
      </c>
      <c r="C7" s="57" t="s">
        <v>22</v>
      </c>
      <c r="D7" s="43" t="s">
        <v>36</v>
      </c>
      <c r="E7" s="44">
        <v>450000</v>
      </c>
      <c r="F7" s="45" t="s">
        <v>3</v>
      </c>
    </row>
    <row r="8" spans="1:6" ht="22.5" customHeight="1">
      <c r="A8" s="41" t="s">
        <v>6</v>
      </c>
      <c r="B8" s="42">
        <v>44721</v>
      </c>
      <c r="C8" s="57" t="s">
        <v>51</v>
      </c>
      <c r="D8" s="43" t="s">
        <v>37</v>
      </c>
      <c r="E8" s="44">
        <v>140000</v>
      </c>
      <c r="F8" s="45" t="s">
        <v>3</v>
      </c>
    </row>
    <row r="9" spans="1:6" ht="22.5" customHeight="1">
      <c r="A9" s="41" t="s">
        <v>6</v>
      </c>
      <c r="B9" s="42">
        <v>44727</v>
      </c>
      <c r="C9" s="57" t="s">
        <v>44</v>
      </c>
      <c r="D9" s="43" t="s">
        <v>5</v>
      </c>
      <c r="E9" s="44">
        <v>50000</v>
      </c>
      <c r="F9" s="45" t="s">
        <v>3</v>
      </c>
    </row>
    <row r="10" spans="1:6" ht="22.5" customHeight="1">
      <c r="A10" s="41" t="s">
        <v>6</v>
      </c>
      <c r="B10" s="42">
        <v>44727</v>
      </c>
      <c r="C10" s="57" t="s">
        <v>29</v>
      </c>
      <c r="D10" s="43" t="s">
        <v>19</v>
      </c>
      <c r="E10" s="44">
        <v>208500</v>
      </c>
      <c r="F10" s="45" t="s">
        <v>3</v>
      </c>
    </row>
    <row r="11" spans="1:6" ht="22.5" customHeight="1">
      <c r="A11" s="41" t="s">
        <v>6</v>
      </c>
      <c r="B11" s="42">
        <v>44735</v>
      </c>
      <c r="C11" s="57" t="s">
        <v>25</v>
      </c>
      <c r="D11" s="46" t="s">
        <v>12</v>
      </c>
      <c r="E11" s="44">
        <v>127500</v>
      </c>
      <c r="F11" s="45" t="s">
        <v>43</v>
      </c>
    </row>
    <row r="12" spans="1:6" ht="22.5" customHeight="1">
      <c r="A12" s="41" t="s">
        <v>6</v>
      </c>
      <c r="B12" s="42">
        <v>44746</v>
      </c>
      <c r="C12" s="57" t="s">
        <v>21</v>
      </c>
      <c r="D12" s="43" t="s">
        <v>36</v>
      </c>
      <c r="E12" s="44">
        <v>346650</v>
      </c>
      <c r="F12" s="45" t="s">
        <v>9</v>
      </c>
    </row>
    <row r="13" spans="1:6" ht="22.5" customHeight="1">
      <c r="A13" s="41" t="s">
        <v>6</v>
      </c>
      <c r="B13" s="42">
        <v>44747</v>
      </c>
      <c r="C13" s="57" t="s">
        <v>34</v>
      </c>
      <c r="D13" s="43" t="s">
        <v>48</v>
      </c>
      <c r="E13" s="44">
        <v>348400</v>
      </c>
      <c r="F13" s="45" t="s">
        <v>3</v>
      </c>
    </row>
    <row r="14" spans="1:6" ht="22.5" customHeight="1">
      <c r="A14" s="41" t="s">
        <v>6</v>
      </c>
      <c r="B14" s="42">
        <v>44748</v>
      </c>
      <c r="C14" s="57" t="s">
        <v>24</v>
      </c>
      <c r="D14" s="43" t="s">
        <v>4</v>
      </c>
      <c r="E14" s="44">
        <v>108000</v>
      </c>
      <c r="F14" s="45" t="s">
        <v>3</v>
      </c>
    </row>
    <row r="15" spans="1:6" ht="22.5" customHeight="1">
      <c r="A15" s="41" t="s">
        <v>6</v>
      </c>
      <c r="B15" s="42">
        <v>44750</v>
      </c>
      <c r="C15" s="57" t="s">
        <v>21</v>
      </c>
      <c r="D15" s="43" t="s">
        <v>17</v>
      </c>
      <c r="E15" s="44">
        <v>68550</v>
      </c>
      <c r="F15" s="45" t="s">
        <v>9</v>
      </c>
    </row>
    <row r="16" spans="1:6" ht="22.5" customHeight="1">
      <c r="A16" s="41" t="s">
        <v>6</v>
      </c>
      <c r="B16" s="42">
        <v>44753</v>
      </c>
      <c r="C16" s="57" t="s">
        <v>28</v>
      </c>
      <c r="D16" s="43" t="s">
        <v>19</v>
      </c>
      <c r="E16" s="44">
        <v>59250</v>
      </c>
      <c r="F16" s="45" t="s">
        <v>3</v>
      </c>
    </row>
    <row r="17" spans="1:6" ht="22.5" customHeight="1">
      <c r="A17" s="41" t="s">
        <v>6</v>
      </c>
      <c r="B17" s="42">
        <v>44754</v>
      </c>
      <c r="C17" s="57" t="s">
        <v>23</v>
      </c>
      <c r="D17" s="43" t="s">
        <v>39</v>
      </c>
      <c r="E17" s="44">
        <v>135000</v>
      </c>
      <c r="F17" s="45" t="s">
        <v>3</v>
      </c>
    </row>
    <row r="18" spans="1:6" ht="22.5" customHeight="1">
      <c r="A18" s="41" t="s">
        <v>6</v>
      </c>
      <c r="B18" s="42">
        <v>44760</v>
      </c>
      <c r="C18" s="57" t="s">
        <v>50</v>
      </c>
      <c r="D18" s="43" t="s">
        <v>11</v>
      </c>
      <c r="E18" s="44">
        <v>372000</v>
      </c>
      <c r="F18" s="45" t="s">
        <v>3</v>
      </c>
    </row>
    <row r="19" spans="1:6" ht="22.5" customHeight="1">
      <c r="A19" s="41" t="s">
        <v>6</v>
      </c>
      <c r="B19" s="42">
        <v>44763</v>
      </c>
      <c r="C19" s="57" t="s">
        <v>20</v>
      </c>
      <c r="D19" s="43" t="s">
        <v>18</v>
      </c>
      <c r="E19" s="44">
        <v>72300</v>
      </c>
      <c r="F19" s="45" t="s">
        <v>3</v>
      </c>
    </row>
    <row r="20" spans="1:6" ht="22.5" customHeight="1">
      <c r="A20" s="41" t="s">
        <v>6</v>
      </c>
      <c r="B20" s="42">
        <v>44771</v>
      </c>
      <c r="C20" s="57" t="s">
        <v>20</v>
      </c>
      <c r="D20" s="43" t="s">
        <v>13</v>
      </c>
      <c r="E20" s="44">
        <v>66000</v>
      </c>
      <c r="F20" s="45" t="s">
        <v>3</v>
      </c>
    </row>
    <row r="21" spans="1:6" ht="22.5" customHeight="1">
      <c r="A21" s="41" t="s">
        <v>6</v>
      </c>
      <c r="B21" s="42">
        <v>44775</v>
      </c>
      <c r="C21" s="57" t="s">
        <v>20</v>
      </c>
      <c r="D21" s="43" t="s">
        <v>2</v>
      </c>
      <c r="E21" s="44">
        <v>43500</v>
      </c>
      <c r="F21" s="45" t="s">
        <v>3</v>
      </c>
    </row>
    <row r="22" spans="1:6" ht="22.5" customHeight="1">
      <c r="A22" s="41" t="s">
        <v>6</v>
      </c>
      <c r="B22" s="42">
        <v>44776</v>
      </c>
      <c r="C22" s="57" t="s">
        <v>33</v>
      </c>
      <c r="D22" s="47" t="s">
        <v>46</v>
      </c>
      <c r="E22" s="44">
        <v>89800</v>
      </c>
      <c r="F22" s="45" t="s">
        <v>3</v>
      </c>
    </row>
    <row r="23" spans="1:6" ht="22.5" customHeight="1">
      <c r="A23" s="41" t="s">
        <v>6</v>
      </c>
      <c r="B23" s="42">
        <v>44777</v>
      </c>
      <c r="C23" s="57" t="s">
        <v>20</v>
      </c>
      <c r="D23" s="48" t="s">
        <v>2</v>
      </c>
      <c r="E23" s="44">
        <v>49000</v>
      </c>
      <c r="F23" s="45" t="s">
        <v>3</v>
      </c>
    </row>
    <row r="24" spans="1:6" ht="22.5" customHeight="1">
      <c r="A24" s="41" t="s">
        <v>6</v>
      </c>
      <c r="B24" s="42">
        <v>44778</v>
      </c>
      <c r="C24" s="57" t="s">
        <v>20</v>
      </c>
      <c r="D24" s="48" t="s">
        <v>2</v>
      </c>
      <c r="E24" s="44">
        <v>51000</v>
      </c>
      <c r="F24" s="45" t="s">
        <v>3</v>
      </c>
    </row>
    <row r="25" spans="1:6" ht="22.5" customHeight="1">
      <c r="A25" s="41" t="s">
        <v>6</v>
      </c>
      <c r="B25" s="42">
        <v>44781</v>
      </c>
      <c r="C25" s="57" t="s">
        <v>20</v>
      </c>
      <c r="D25" s="48" t="s">
        <v>2</v>
      </c>
      <c r="E25" s="44">
        <v>53000</v>
      </c>
      <c r="F25" s="45" t="s">
        <v>3</v>
      </c>
    </row>
    <row r="26" spans="1:6" ht="22.5" customHeight="1">
      <c r="A26" s="41" t="s">
        <v>6</v>
      </c>
      <c r="B26" s="42">
        <v>44790</v>
      </c>
      <c r="C26" s="57" t="s">
        <v>20</v>
      </c>
      <c r="D26" s="48" t="s">
        <v>42</v>
      </c>
      <c r="E26" s="44">
        <v>47000</v>
      </c>
      <c r="F26" s="45" t="s">
        <v>3</v>
      </c>
    </row>
    <row r="27" spans="1:6" ht="22.5" customHeight="1">
      <c r="A27" s="41" t="s">
        <v>6</v>
      </c>
      <c r="B27" s="42">
        <v>44790</v>
      </c>
      <c r="C27" s="57" t="s">
        <v>47</v>
      </c>
      <c r="D27" s="48" t="s">
        <v>5</v>
      </c>
      <c r="E27" s="44">
        <v>50000</v>
      </c>
      <c r="F27" s="45" t="s">
        <v>3</v>
      </c>
    </row>
    <row r="28" spans="1:6" ht="22.5" customHeight="1">
      <c r="A28" s="41" t="s">
        <v>6</v>
      </c>
      <c r="B28" s="42">
        <v>44790</v>
      </c>
      <c r="C28" s="57" t="s">
        <v>44</v>
      </c>
      <c r="D28" s="48" t="s">
        <v>5</v>
      </c>
      <c r="E28" s="44">
        <v>50000</v>
      </c>
      <c r="F28" s="45" t="s">
        <v>3</v>
      </c>
    </row>
    <row r="29" spans="1:6" ht="22.5" customHeight="1">
      <c r="A29" s="41" t="s">
        <v>6</v>
      </c>
      <c r="B29" s="42">
        <v>44791</v>
      </c>
      <c r="C29" s="57" t="s">
        <v>26</v>
      </c>
      <c r="D29" s="48" t="s">
        <v>16</v>
      </c>
      <c r="E29" s="44">
        <v>450000</v>
      </c>
      <c r="F29" s="45" t="s">
        <v>3</v>
      </c>
    </row>
    <row r="30" spans="1:6" ht="22.5" customHeight="1">
      <c r="A30" s="41" t="s">
        <v>6</v>
      </c>
      <c r="B30" s="42">
        <v>44796</v>
      </c>
      <c r="C30" s="57" t="s">
        <v>44</v>
      </c>
      <c r="D30" s="48" t="s">
        <v>5</v>
      </c>
      <c r="E30" s="44">
        <v>50000</v>
      </c>
      <c r="F30" s="45" t="s">
        <v>3</v>
      </c>
    </row>
    <row r="31" spans="1:6" ht="22.5" customHeight="1">
      <c r="A31" s="41" t="s">
        <v>6</v>
      </c>
      <c r="B31" s="42">
        <v>44797</v>
      </c>
      <c r="C31" s="50" t="s">
        <v>31</v>
      </c>
      <c r="D31" s="51" t="s">
        <v>15</v>
      </c>
      <c r="E31" s="52">
        <v>296000</v>
      </c>
      <c r="F31" s="49" t="s">
        <v>3</v>
      </c>
    </row>
    <row r="32" spans="1:6" ht="22.5" customHeight="1">
      <c r="A32" s="41" t="s">
        <v>6</v>
      </c>
      <c r="B32" s="58">
        <v>44802</v>
      </c>
      <c r="C32" s="53" t="s">
        <v>47</v>
      </c>
      <c r="D32" s="54" t="s">
        <v>5</v>
      </c>
      <c r="E32" s="55">
        <v>50000</v>
      </c>
      <c r="F32" s="56" t="s">
        <v>3</v>
      </c>
    </row>
    <row r="33" spans="1:6" ht="22.5" customHeight="1">
      <c r="A33" s="41" t="s">
        <v>6</v>
      </c>
      <c r="B33" s="59">
        <v>44785</v>
      </c>
      <c r="C33" s="60" t="s">
        <v>30</v>
      </c>
      <c r="D33" s="51" t="s">
        <v>35</v>
      </c>
      <c r="E33" s="52">
        <v>112000</v>
      </c>
      <c r="F33" s="49" t="s">
        <v>3</v>
      </c>
    </row>
    <row r="34" spans="1:6" ht="22.5" customHeight="1">
      <c r="A34" s="41" t="s">
        <v>6</v>
      </c>
      <c r="B34" s="58">
        <v>44804</v>
      </c>
      <c r="C34" s="53" t="s">
        <v>32</v>
      </c>
      <c r="D34" s="54" t="s">
        <v>14</v>
      </c>
      <c r="E34" s="55">
        <v>119900</v>
      </c>
      <c r="F34" s="56" t="s">
        <v>3</v>
      </c>
    </row>
    <row r="35" spans="1:6" ht="22.5" customHeight="1">
      <c r="A35" s="36" t="s">
        <v>8</v>
      </c>
      <c r="B35" s="37"/>
      <c r="C35" s="37"/>
      <c r="D35" s="37"/>
      <c r="E35" s="22"/>
      <c r="F35" s="15"/>
    </row>
    <row r="36" ht="27.75" customHeight="1">
      <c r="D36" s="11"/>
    </row>
    <row r="37" ht="13.5" customHeight="1">
      <c r="D37" s="11"/>
    </row>
  </sheetData>
  <sheetProtection/>
  <mergeCells count="3">
    <mergeCell ref="A2:F2"/>
    <mergeCell ref="A3:F3"/>
    <mergeCell ref="A35:D35"/>
  </mergeCells>
  <printOptions/>
  <pageMargins left="0.14736111462116241" right="0.0016666667070239782" top="0.2291666716337204" bottom="0.10402777791023254" header="0.30000001192092896" footer="0.300000011920928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defaultGridColor="0" zoomScaleSheetLayoutView="75" colorId="22" workbookViewId="0" topLeftCell="A1">
      <selection activeCell="C8" sqref="C8"/>
    </sheetView>
  </sheetViews>
  <sheetFormatPr defaultColWidth="9.140625" defaultRowHeight="12.75"/>
  <cols>
    <col min="1" max="2" width="14.7109375" style="0" customWidth="1"/>
    <col min="3" max="3" width="58.8515625" style="0" customWidth="1"/>
    <col min="4" max="4" width="19.7109375" style="0" customWidth="1"/>
    <col min="5" max="5" width="19.140625" style="23" customWidth="1"/>
    <col min="6" max="6" width="17.8515625" style="0" customWidth="1"/>
  </cols>
  <sheetData>
    <row r="1" ht="20.25" customHeight="1"/>
    <row r="2" spans="1:6" ht="48.75" customHeight="1">
      <c r="A2" s="32" t="s">
        <v>53</v>
      </c>
      <c r="B2" s="32"/>
      <c r="C2" s="32"/>
      <c r="D2" s="32"/>
      <c r="E2" s="33"/>
      <c r="F2" s="32"/>
    </row>
    <row r="3" spans="1:6" ht="26.25" customHeight="1">
      <c r="A3" s="34" t="s">
        <v>54</v>
      </c>
      <c r="B3" s="34"/>
      <c r="C3" s="34"/>
      <c r="D3" s="34"/>
      <c r="E3" s="35"/>
      <c r="F3" s="34"/>
    </row>
    <row r="4" spans="1:6" ht="13.5">
      <c r="A4" s="4"/>
      <c r="B4" s="1"/>
      <c r="C4" s="7"/>
      <c r="D4" s="6"/>
      <c r="E4" s="9"/>
      <c r="F4" s="8" t="s">
        <v>38</v>
      </c>
    </row>
    <row r="5" spans="1:6" ht="30" customHeight="1">
      <c r="A5" s="12" t="s">
        <v>0</v>
      </c>
      <c r="B5" s="13" t="s">
        <v>49</v>
      </c>
      <c r="C5" s="13" t="s">
        <v>45</v>
      </c>
      <c r="D5" s="13" t="s">
        <v>41</v>
      </c>
      <c r="E5" s="20" t="s">
        <v>1</v>
      </c>
      <c r="F5" s="14" t="s">
        <v>40</v>
      </c>
    </row>
    <row r="6" spans="1:6" ht="30" customHeight="1">
      <c r="A6" s="27" t="s">
        <v>6</v>
      </c>
      <c r="B6" s="28" t="s">
        <v>59</v>
      </c>
      <c r="C6" s="29" t="s">
        <v>55</v>
      </c>
      <c r="D6" s="40" t="s">
        <v>62</v>
      </c>
      <c r="E6" s="30">
        <v>324500</v>
      </c>
      <c r="F6" s="31" t="s">
        <v>3</v>
      </c>
    </row>
    <row r="7" spans="1:6" ht="30" customHeight="1">
      <c r="A7" s="27" t="s">
        <v>6</v>
      </c>
      <c r="B7" s="28" t="s">
        <v>60</v>
      </c>
      <c r="C7" s="29" t="s">
        <v>57</v>
      </c>
      <c r="D7" s="40" t="s">
        <v>10</v>
      </c>
      <c r="E7" s="30">
        <v>480000</v>
      </c>
      <c r="F7" s="31" t="s">
        <v>3</v>
      </c>
    </row>
    <row r="8" spans="1:6" ht="30" customHeight="1">
      <c r="A8" s="27" t="s">
        <v>6</v>
      </c>
      <c r="B8" s="28" t="s">
        <v>61</v>
      </c>
      <c r="C8" s="29" t="s">
        <v>56</v>
      </c>
      <c r="D8" s="40" t="s">
        <v>62</v>
      </c>
      <c r="E8" s="30">
        <v>402000</v>
      </c>
      <c r="F8" s="31" t="s">
        <v>3</v>
      </c>
    </row>
    <row r="9" spans="1:6" ht="30" customHeight="1">
      <c r="A9" s="27"/>
      <c r="B9" s="28"/>
      <c r="C9" s="29"/>
      <c r="D9" s="29"/>
      <c r="E9" s="30"/>
      <c r="F9" s="31"/>
    </row>
    <row r="10" spans="1:6" ht="30" customHeight="1">
      <c r="A10" s="27"/>
      <c r="B10" s="28"/>
      <c r="C10" s="29"/>
      <c r="D10" s="29"/>
      <c r="E10" s="30"/>
      <c r="F10" s="31"/>
    </row>
    <row r="11" spans="1:6" ht="30" customHeight="1">
      <c r="A11" s="27"/>
      <c r="B11" s="28"/>
      <c r="C11" s="29"/>
      <c r="D11" s="29"/>
      <c r="E11" s="30"/>
      <c r="F11" s="31"/>
    </row>
    <row r="12" spans="1:6" ht="30" customHeight="1">
      <c r="A12" s="27"/>
      <c r="B12" s="28"/>
      <c r="C12" s="29"/>
      <c r="D12" s="29"/>
      <c r="E12" s="30"/>
      <c r="F12" s="31"/>
    </row>
    <row r="13" spans="1:6" ht="30" customHeight="1">
      <c r="A13" s="27"/>
      <c r="B13" s="28"/>
      <c r="C13" s="29"/>
      <c r="D13" s="29"/>
      <c r="E13" s="30"/>
      <c r="F13" s="31"/>
    </row>
    <row r="14" spans="1:6" ht="30" customHeight="1">
      <c r="A14" s="27"/>
      <c r="B14" s="17"/>
      <c r="C14" s="18"/>
      <c r="D14" s="18"/>
      <c r="E14" s="21"/>
      <c r="F14" s="26"/>
    </row>
    <row r="15" spans="1:6" ht="30" customHeight="1">
      <c r="A15" s="27"/>
      <c r="B15" s="17"/>
      <c r="C15" s="18"/>
      <c r="D15" s="18"/>
      <c r="E15" s="21"/>
      <c r="F15" s="26"/>
    </row>
    <row r="16" spans="1:6" ht="30" customHeight="1">
      <c r="A16" s="25"/>
      <c r="B16" s="17"/>
      <c r="C16" s="18"/>
      <c r="D16" s="18"/>
      <c r="E16" s="21"/>
      <c r="F16" s="26"/>
    </row>
    <row r="17" spans="1:6" ht="30" customHeight="1">
      <c r="A17" s="38" t="s">
        <v>8</v>
      </c>
      <c r="B17" s="39"/>
      <c r="C17" s="39"/>
      <c r="D17" s="39"/>
      <c r="E17" s="24">
        <f>SUM(E6:E16)</f>
        <v>1206500</v>
      </c>
      <c r="F17" s="16"/>
    </row>
    <row r="18" spans="4:6" ht="12.75">
      <c r="D18" s="11"/>
      <c r="E18" s="19"/>
      <c r="F18" s="10"/>
    </row>
    <row r="19" spans="4:6" ht="12.75">
      <c r="D19" s="11"/>
      <c r="E19" s="19"/>
      <c r="F19" s="10"/>
    </row>
  </sheetData>
  <sheetProtection/>
  <mergeCells count="3">
    <mergeCell ref="A2:F2"/>
    <mergeCell ref="A3:F3"/>
    <mergeCell ref="A17:D17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